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23040" windowHeight="8220"/>
  </bookViews>
  <sheets>
    <sheet name="Sheet1" sheetId="1" r:id="rId1"/>
  </sheets>
  <definedNames>
    <definedName name="Property_Names">Sheet1!$C$3:$C$10002</definedName>
  </definedNames>
  <calcPr calcId="171027"/>
</workbook>
</file>

<file path=xl/calcChain.xml><?xml version="1.0" encoding="utf-8"?>
<calcChain xmlns="http://schemas.openxmlformats.org/spreadsheetml/2006/main">
  <c r="C26" i="1" l="1"/>
  <c r="C41" i="1"/>
  <c r="C40" i="1"/>
  <c r="C39" i="1"/>
  <c r="C38" i="1"/>
  <c r="C37" i="1"/>
  <c r="C7" i="1" l="1"/>
  <c r="C11" i="1" l="1"/>
  <c r="C31" i="1" l="1"/>
  <c r="C32" i="1"/>
  <c r="C33" i="1"/>
  <c r="C34" i="1"/>
  <c r="C35" i="1"/>
  <c r="C36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0" i="1"/>
  <c r="C9" i="1"/>
  <c r="C8" i="1"/>
  <c r="C6" i="1"/>
  <c r="C5" i="1"/>
  <c r="C3" i="1"/>
</calcChain>
</file>

<file path=xl/sharedStrings.xml><?xml version="1.0" encoding="utf-8"?>
<sst xmlns="http://schemas.openxmlformats.org/spreadsheetml/2006/main" count="162" uniqueCount="88">
  <si>
    <t>Property Definitions</t>
  </si>
  <si>
    <t>Options</t>
  </si>
  <si>
    <t>Measurents: Min ; Max ; Units ; Decimals</t>
  </si>
  <si>
    <t>Name</t>
  </si>
  <si>
    <t>For (Media / Type / Application)</t>
  </si>
  <si>
    <t>ARDI Name</t>
  </si>
  <si>
    <t>Type</t>
  </si>
  <si>
    <t>Flows Through</t>
  </si>
  <si>
    <t>Group</t>
  </si>
  <si>
    <t>Other</t>
  </si>
  <si>
    <t>Enums: {value}={text} ; {value}={text}</t>
  </si>
  <si>
    <t>Citect ID</t>
  </si>
  <si>
    <t>ID</t>
  </si>
  <si>
    <t>Analogue</t>
  </si>
  <si>
    <t>0 ; 100 ; % ; 0</t>
  </si>
  <si>
    <t>Controller CV</t>
  </si>
  <si>
    <t>Controller PV</t>
  </si>
  <si>
    <t>Controller SP</t>
  </si>
  <si>
    <t>Flow</t>
  </si>
  <si>
    <t>0 ; 1000 ;  Nm3/hr ; 0</t>
  </si>
  <si>
    <t>Level</t>
  </si>
  <si>
    <t>Pressure</t>
  </si>
  <si>
    <t>0 ; 200 ; kPa ; 0</t>
  </si>
  <si>
    <t>Current</t>
  </si>
  <si>
    <t>Motor</t>
  </si>
  <si>
    <t>Energy</t>
  </si>
  <si>
    <t>Fault Code</t>
  </si>
  <si>
    <t>Lookup</t>
  </si>
  <si>
    <t>Rate</t>
  </si>
  <si>
    <t>Slurry</t>
  </si>
  <si>
    <t>0 ; 20 ; % ; 0</t>
  </si>
  <si>
    <t>Mode</t>
  </si>
  <si>
    <t>Controller</t>
  </si>
  <si>
    <t>Enum</t>
  </si>
  <si>
    <t>Drive</t>
  </si>
  <si>
    <t>0=Auto ; 1=Manual ; 2=Spare ; 3=Test ; 4=Bypass ; 99=Unknown</t>
  </si>
  <si>
    <t>Valve</t>
  </si>
  <si>
    <t>0=Auto ; 1=Manual ; 2=Spare ; 3=Spare ; 4=Bypass ; 5=Unknown</t>
  </si>
  <si>
    <t>Model</t>
  </si>
  <si>
    <t>Text</t>
  </si>
  <si>
    <t>Position</t>
  </si>
  <si>
    <t>Actual</t>
  </si>
  <si>
    <t>Reference</t>
  </si>
  <si>
    <t>0 ; 1000 ; kPa ; 0</t>
  </si>
  <si>
    <t>0 ; 1200 ; kPa ; 0</t>
  </si>
  <si>
    <t>Water</t>
  </si>
  <si>
    <t>Ready</t>
  </si>
  <si>
    <t>Digital</t>
  </si>
  <si>
    <t>Not Ready ; Ready</t>
  </si>
  <si>
    <t>Speed</t>
  </si>
  <si>
    <t>0 ; 120 ; % ; 0</t>
  </si>
  <si>
    <t>Setpoint</t>
  </si>
  <si>
    <t>Status</t>
  </si>
  <si>
    <t>Utilisation</t>
  </si>
  <si>
    <t>Thermal</t>
  </si>
  <si>
    <t>Valve Number</t>
  </si>
  <si>
    <t>Drawing IDs</t>
  </si>
  <si>
    <t>Drawing Reference</t>
  </si>
  <si>
    <t>1=Cascade ; 2=Auto ; 3=Manual</t>
  </si>
  <si>
    <t>0=Closed ; 1=Between Limits ; 2=Open ; 3=Error</t>
  </si>
  <si>
    <t>0 ; 100 ; % Open ; 0</t>
  </si>
  <si>
    <t>0=Stopped ; 1=Running ; 2=Starting ; 3=Running Fwd. ; 4=Starting Fwd. ; 5=Running Rev. ; 6=Starting Rev. ; 7=Stopping</t>
  </si>
  <si>
    <t>AC Power</t>
  </si>
  <si>
    <t>Specific Gravity</t>
  </si>
  <si>
    <t>SG</t>
  </si>
  <si>
    <t>0 ; 100 ; ; 0</t>
  </si>
  <si>
    <t>0 ;  2 ;  ; 2</t>
  </si>
  <si>
    <t>Blower Air</t>
  </si>
  <si>
    <t>Instrument Air</t>
  </si>
  <si>
    <t>0 ; 20 ;  Nm3/hr ; 0</t>
  </si>
  <si>
    <t>Percentage</t>
  </si>
  <si>
    <t>0 ; 2 ; SG ; 2</t>
  </si>
  <si>
    <t>Drift</t>
  </si>
  <si>
    <t>Pull Wire</t>
  </si>
  <si>
    <t>Drifting ; OK</t>
  </si>
  <si>
    <t>Pulled ; OK</t>
  </si>
  <si>
    <t>Weight</t>
  </si>
  <si>
    <t>0; 1000 ; kg ; 0</t>
  </si>
  <si>
    <t>Enabled</t>
  </si>
  <si>
    <t>Offline ; Online</t>
  </si>
  <si>
    <t>Blocked ; OK</t>
  </si>
  <si>
    <t>Chute Status</t>
  </si>
  <si>
    <t>Conveyor Drift</t>
  </si>
  <si>
    <t>Conveyor Pull Wires</t>
  </si>
  <si>
    <t>Clarified Water, Fresh Water</t>
  </si>
  <si>
    <t>Vacuum Air</t>
  </si>
  <si>
    <t>-1000 ; 0 ; kPa ; 0</t>
  </si>
  <si>
    <t>Concentrate (Product), Tailings (Product), Coal (Product), Small Coal (Product), Tailings (Product)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</si>
</sst>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B4C6E7"/>
        <bgColor rgb="FFFFFFFF"/>
      </patternFill>
    </fill>
    <fill>
      <patternFill patternType="solid">
        <fgColor rgb="FFECECEC"/>
        <bgColor rgb="FFFFFFFF"/>
      </patternFill>
    </fill>
    <fill>
      <patternFill patternType="solid">
        <fgColor rgb="FFFFE598"/>
        <bgColor rgb="FFFFFFFF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0" xfId="0" applyFill="1"/>
    <xf numFmtId="0" fontId="1" fillId="3" borderId="1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2" fillId="4" borderId="3" xfId="0" applyFont="1" applyFill="1" applyBorder="1"/>
    <xf numFmtId="0" fontId="1" fillId="6" borderId="2" xfId="0" applyFont="1" applyFill="1" applyBorder="1" applyAlignment="1">
      <alignment horizontal="right" vertical="top" wrapText="1"/>
    </xf>
    <xf numFmtId="0" fontId="0" fillId="6" borderId="0" xfId="0" applyFill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0" fontId="2" fillId="5" borderId="5" xfId="0" applyFont="1" applyFill="1" applyBorder="1"/>
    <xf numFmtId="0" fontId="2" fillId="5" borderId="0" xfId="0" applyFont="1" applyFill="1"/>
    <xf numFmtId="0" fontId="1" fillId="5" borderId="1" xfId="0" applyFont="1" applyFill="1" applyBorder="1"/>
    <xf numFmtId="0" fontId="3" fillId="2" borderId="0" xfId="0" applyFont="1" applyFill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1"/>
  <sheetViews>
    <sheetView tabSelected="1" workbookViewId="0">
      <pane ySplit="2" topLeftCell="A6" activePane="bottomLeft" state="frozen"/>
      <selection pane="bottomLeft" activeCell="E25" sqref="E25"/>
    </sheetView>
  </sheetViews>
  <sheetFormatPr defaultRowHeight="15" x14ac:dyDescent="0.25"/>
  <cols>
    <col min="1" max="1" width="18" customWidth="1"/>
    <col min="2" max="2" width="29" customWidth="1"/>
    <col min="3" max="3" width="26.140625" customWidth="1"/>
    <col min="4" max="7" width="19.85546875" customWidth="1"/>
    <col min="8" max="8" width="43.140625" customWidth="1"/>
    <col min="9" max="9" width="8.85546875" customWidth="1"/>
    <col min="10" max="11" width="10.28515625" customWidth="1"/>
  </cols>
  <sheetData>
    <row r="1" spans="1:11" x14ac:dyDescent="0.25">
      <c r="A1" s="3" t="s">
        <v>0</v>
      </c>
      <c r="B1" s="1"/>
      <c r="C1" s="1"/>
      <c r="D1" s="1"/>
      <c r="E1" s="6" t="s">
        <v>1</v>
      </c>
      <c r="F1" s="14"/>
      <c r="G1" s="13"/>
      <c r="H1" s="5" t="s">
        <v>2</v>
      </c>
      <c r="I1" s="10"/>
      <c r="J1" s="11"/>
      <c r="K1" s="11"/>
    </row>
    <row r="2" spans="1:11" ht="15" customHeight="1" x14ac:dyDescent="0.25">
      <c r="A2" s="4" t="s">
        <v>3</v>
      </c>
      <c r="B2" s="2" t="s">
        <v>4</v>
      </c>
      <c r="C2" s="2" t="s">
        <v>5</v>
      </c>
      <c r="D2" s="2" t="s">
        <v>6</v>
      </c>
      <c r="E2" s="7" t="s">
        <v>7</v>
      </c>
      <c r="F2" s="15" t="s">
        <v>8</v>
      </c>
      <c r="G2" s="8" t="s">
        <v>9</v>
      </c>
      <c r="H2" s="9" t="s">
        <v>10</v>
      </c>
      <c r="I2" s="12"/>
      <c r="J2" s="11"/>
      <c r="K2" s="11"/>
    </row>
    <row r="3" spans="1:11" x14ac:dyDescent="0.25">
      <c r="A3" t="s">
        <v>11</v>
      </c>
      <c r="C3" t="str">
        <f t="shared" ref="C3:C44" si="0">IF(A3&lt;&gt;"",IF(B3="",A3,_xlfn.CONCAT(A3," - ",B3)),"")</f>
        <v>Citect ID</v>
      </c>
      <c r="D3" t="s">
        <v>12</v>
      </c>
    </row>
    <row r="4" spans="1:11" x14ac:dyDescent="0.25">
      <c r="A4" s="16" t="s">
        <v>63</v>
      </c>
      <c r="C4" s="16" t="s">
        <v>63</v>
      </c>
      <c r="D4" t="s">
        <v>13</v>
      </c>
      <c r="H4" s="16" t="s">
        <v>65</v>
      </c>
    </row>
    <row r="5" spans="1:11" x14ac:dyDescent="0.25">
      <c r="A5" t="s">
        <v>15</v>
      </c>
      <c r="C5" t="str">
        <f t="shared" si="0"/>
        <v>Controller CV</v>
      </c>
      <c r="D5" t="s">
        <v>13</v>
      </c>
      <c r="H5" t="s">
        <v>14</v>
      </c>
    </row>
    <row r="6" spans="1:11" x14ac:dyDescent="0.25">
      <c r="A6" t="s">
        <v>16</v>
      </c>
      <c r="B6" t="s">
        <v>70</v>
      </c>
      <c r="C6" t="str">
        <f t="shared" si="0"/>
        <v>Controller PV - Percentage</v>
      </c>
      <c r="D6" t="s">
        <v>13</v>
      </c>
      <c r="H6" t="s">
        <v>14</v>
      </c>
    </row>
    <row r="7" spans="1:11" x14ac:dyDescent="0.25">
      <c r="A7" t="s">
        <v>16</v>
      </c>
      <c r="B7" t="s">
        <v>64</v>
      </c>
      <c r="C7" t="str">
        <f t="shared" ref="C7" si="1">IF(A7&lt;&gt;"",IF(B7="",A7,_xlfn.CONCAT(A7," - ",B7)),"")</f>
        <v>Controller PV - SG</v>
      </c>
      <c r="D7" t="s">
        <v>13</v>
      </c>
      <c r="H7" t="s">
        <v>71</v>
      </c>
    </row>
    <row r="8" spans="1:11" x14ac:dyDescent="0.25">
      <c r="A8" t="s">
        <v>17</v>
      </c>
      <c r="B8" t="s">
        <v>18</v>
      </c>
      <c r="C8" t="str">
        <f t="shared" si="0"/>
        <v>Controller SP - Flow</v>
      </c>
      <c r="D8" t="s">
        <v>13</v>
      </c>
      <c r="H8" t="s">
        <v>19</v>
      </c>
    </row>
    <row r="9" spans="1:11" x14ac:dyDescent="0.25">
      <c r="A9" t="s">
        <v>17</v>
      </c>
      <c r="B9" t="s">
        <v>20</v>
      </c>
      <c r="C9" t="str">
        <f t="shared" si="0"/>
        <v>Controller SP - Level</v>
      </c>
      <c r="D9" t="s">
        <v>13</v>
      </c>
      <c r="H9" t="s">
        <v>14</v>
      </c>
    </row>
    <row r="10" spans="1:11" x14ac:dyDescent="0.25">
      <c r="A10" t="s">
        <v>17</v>
      </c>
      <c r="B10" t="s">
        <v>21</v>
      </c>
      <c r="C10" t="str">
        <f t="shared" si="0"/>
        <v>Controller SP - Pressure</v>
      </c>
      <c r="D10" t="s">
        <v>13</v>
      </c>
      <c r="H10" t="s">
        <v>22</v>
      </c>
    </row>
    <row r="11" spans="1:11" x14ac:dyDescent="0.25">
      <c r="A11" t="s">
        <v>17</v>
      </c>
      <c r="B11" s="16" t="s">
        <v>64</v>
      </c>
      <c r="C11" t="str">
        <f t="shared" ref="C11" si="2">IF(A11&lt;&gt;"",IF(B11="",A11,_xlfn.CONCAT(A11," - ",B11)),"")</f>
        <v>Controller SP - SG</v>
      </c>
      <c r="D11" t="s">
        <v>13</v>
      </c>
      <c r="H11" s="16" t="s">
        <v>66</v>
      </c>
    </row>
    <row r="12" spans="1:11" x14ac:dyDescent="0.25">
      <c r="A12" t="s">
        <v>23</v>
      </c>
      <c r="B12" t="s">
        <v>24</v>
      </c>
      <c r="C12" t="str">
        <f t="shared" si="0"/>
        <v>Current - Motor</v>
      </c>
      <c r="D12" t="s">
        <v>13</v>
      </c>
      <c r="E12" s="16" t="s">
        <v>62</v>
      </c>
      <c r="G12" t="s">
        <v>25</v>
      </c>
      <c r="H12" t="s">
        <v>14</v>
      </c>
    </row>
    <row r="13" spans="1:11" x14ac:dyDescent="0.25">
      <c r="A13" t="s">
        <v>26</v>
      </c>
      <c r="C13" t="str">
        <f t="shared" si="0"/>
        <v>Fault Code</v>
      </c>
      <c r="D13" t="s">
        <v>27</v>
      </c>
    </row>
    <row r="14" spans="1:11" x14ac:dyDescent="0.25">
      <c r="A14" t="s">
        <v>18</v>
      </c>
      <c r="B14" s="16" t="s">
        <v>67</v>
      </c>
      <c r="C14" t="str">
        <f t="shared" si="0"/>
        <v>Flow - Blower Air</v>
      </c>
      <c r="D14" t="s">
        <v>13</v>
      </c>
      <c r="E14" s="16" t="s">
        <v>67</v>
      </c>
      <c r="G14" t="s">
        <v>28</v>
      </c>
      <c r="H14" s="16" t="s">
        <v>69</v>
      </c>
    </row>
    <row r="15" spans="1:11" x14ac:dyDescent="0.25">
      <c r="A15" t="s">
        <v>18</v>
      </c>
      <c r="B15" t="s">
        <v>29</v>
      </c>
      <c r="C15" t="str">
        <f t="shared" si="0"/>
        <v>Flow - Slurry</v>
      </c>
      <c r="D15" t="s">
        <v>13</v>
      </c>
      <c r="G15" t="s">
        <v>28</v>
      </c>
      <c r="H15" t="s">
        <v>30</v>
      </c>
    </row>
    <row r="16" spans="1:11" x14ac:dyDescent="0.25">
      <c r="A16" t="s">
        <v>20</v>
      </c>
      <c r="C16" t="str">
        <f t="shared" si="0"/>
        <v>Level</v>
      </c>
      <c r="D16" t="s">
        <v>13</v>
      </c>
      <c r="H16" t="s">
        <v>14</v>
      </c>
    </row>
    <row r="17" spans="1:8" x14ac:dyDescent="0.25">
      <c r="A17" t="s">
        <v>31</v>
      </c>
      <c r="B17" t="s">
        <v>32</v>
      </c>
      <c r="C17" t="str">
        <f t="shared" si="0"/>
        <v>Mode - Controller</v>
      </c>
      <c r="D17" t="s">
        <v>33</v>
      </c>
      <c r="H17" t="s">
        <v>58</v>
      </c>
    </row>
    <row r="18" spans="1:8" x14ac:dyDescent="0.25">
      <c r="A18" t="s">
        <v>31</v>
      </c>
      <c r="B18" t="s">
        <v>34</v>
      </c>
      <c r="C18" t="str">
        <f t="shared" si="0"/>
        <v>Mode - Drive</v>
      </c>
      <c r="D18" t="s">
        <v>33</v>
      </c>
      <c r="H18" t="s">
        <v>35</v>
      </c>
    </row>
    <row r="19" spans="1:8" x14ac:dyDescent="0.25">
      <c r="A19" t="s">
        <v>31</v>
      </c>
      <c r="B19" t="s">
        <v>36</v>
      </c>
      <c r="C19" t="str">
        <f t="shared" si="0"/>
        <v>Mode - Valve</v>
      </c>
      <c r="D19" t="s">
        <v>33</v>
      </c>
      <c r="H19" t="s">
        <v>37</v>
      </c>
    </row>
    <row r="20" spans="1:8" x14ac:dyDescent="0.25">
      <c r="A20" t="s">
        <v>38</v>
      </c>
      <c r="C20" t="str">
        <f t="shared" si="0"/>
        <v>Model</v>
      </c>
      <c r="D20" t="s">
        <v>39</v>
      </c>
    </row>
    <row r="21" spans="1:8" x14ac:dyDescent="0.25">
      <c r="A21" t="s">
        <v>40</v>
      </c>
      <c r="B21" t="s">
        <v>41</v>
      </c>
      <c r="C21" t="str">
        <f t="shared" si="0"/>
        <v>Position - Actual</v>
      </c>
      <c r="D21" t="s">
        <v>13</v>
      </c>
      <c r="H21" s="16" t="s">
        <v>60</v>
      </c>
    </row>
    <row r="22" spans="1:8" x14ac:dyDescent="0.25">
      <c r="A22" t="s">
        <v>40</v>
      </c>
      <c r="B22" t="s">
        <v>42</v>
      </c>
      <c r="C22" t="str">
        <f t="shared" si="0"/>
        <v>Position - Reference</v>
      </c>
      <c r="D22" t="s">
        <v>13</v>
      </c>
      <c r="H22" s="16" t="s">
        <v>60</v>
      </c>
    </row>
    <row r="23" spans="1:8" x14ac:dyDescent="0.25">
      <c r="A23" t="s">
        <v>21</v>
      </c>
      <c r="B23" s="16" t="s">
        <v>68</v>
      </c>
      <c r="C23" t="str">
        <f t="shared" si="0"/>
        <v>Pressure - Instrument Air</v>
      </c>
      <c r="D23" t="s">
        <v>13</v>
      </c>
      <c r="E23" s="16" t="s">
        <v>68</v>
      </c>
      <c r="G23" t="s">
        <v>25</v>
      </c>
      <c r="H23" t="s">
        <v>43</v>
      </c>
    </row>
    <row r="24" spans="1:8" x14ac:dyDescent="0.25">
      <c r="A24" t="s">
        <v>21</v>
      </c>
      <c r="B24" t="s">
        <v>29</v>
      </c>
      <c r="C24" t="str">
        <f t="shared" si="0"/>
        <v>Pressure - Slurry</v>
      </c>
      <c r="D24" t="s">
        <v>13</v>
      </c>
      <c r="E24" s="16" t="s">
        <v>87</v>
      </c>
      <c r="H24" t="s">
        <v>44</v>
      </c>
    </row>
    <row r="25" spans="1:8" x14ac:dyDescent="0.25">
      <c r="A25" t="s">
        <v>21</v>
      </c>
      <c r="B25" t="s">
        <v>45</v>
      </c>
      <c r="C25" t="str">
        <f t="shared" si="0"/>
        <v>Pressure - Water</v>
      </c>
      <c r="D25" t="s">
        <v>13</v>
      </c>
      <c r="E25" s="16" t="s">
        <v>84</v>
      </c>
      <c r="G25" t="s">
        <v>25</v>
      </c>
      <c r="H25" t="s">
        <v>44</v>
      </c>
    </row>
    <row r="26" spans="1:8" x14ac:dyDescent="0.25">
      <c r="A26" t="s">
        <v>21</v>
      </c>
      <c r="B26" t="s">
        <v>85</v>
      </c>
      <c r="C26" t="str">
        <f t="shared" si="0"/>
        <v>Pressure - Vacuum Air</v>
      </c>
      <c r="D26" t="s">
        <v>13</v>
      </c>
      <c r="E26" s="16" t="s">
        <v>85</v>
      </c>
      <c r="G26" t="s">
        <v>25</v>
      </c>
      <c r="H26" s="17" t="s">
        <v>86</v>
      </c>
    </row>
    <row r="27" spans="1:8" x14ac:dyDescent="0.25">
      <c r="A27" t="s">
        <v>46</v>
      </c>
      <c r="C27" t="str">
        <f t="shared" si="0"/>
        <v>Ready</v>
      </c>
      <c r="D27" t="s">
        <v>47</v>
      </c>
      <c r="H27" t="s">
        <v>48</v>
      </c>
    </row>
    <row r="28" spans="1:8" x14ac:dyDescent="0.25">
      <c r="A28" t="s">
        <v>49</v>
      </c>
      <c r="B28" t="s">
        <v>41</v>
      </c>
      <c r="C28" t="str">
        <f t="shared" si="0"/>
        <v>Speed - Actual</v>
      </c>
      <c r="D28" t="s">
        <v>13</v>
      </c>
      <c r="G28" t="s">
        <v>25</v>
      </c>
      <c r="H28" t="s">
        <v>50</v>
      </c>
    </row>
    <row r="29" spans="1:8" x14ac:dyDescent="0.25">
      <c r="A29" t="s">
        <v>49</v>
      </c>
      <c r="B29" t="s">
        <v>42</v>
      </c>
      <c r="C29" t="str">
        <f t="shared" si="0"/>
        <v>Speed - Reference</v>
      </c>
      <c r="D29" t="s">
        <v>13</v>
      </c>
      <c r="H29" t="s">
        <v>14</v>
      </c>
    </row>
    <row r="30" spans="1:8" x14ac:dyDescent="0.25">
      <c r="A30" t="s">
        <v>49</v>
      </c>
      <c r="B30" t="s">
        <v>51</v>
      </c>
      <c r="C30" t="str">
        <f t="shared" si="0"/>
        <v>Speed - Setpoint</v>
      </c>
      <c r="D30" t="s">
        <v>13</v>
      </c>
      <c r="H30" t="s">
        <v>14</v>
      </c>
    </row>
    <row r="31" spans="1:8" x14ac:dyDescent="0.25">
      <c r="A31" t="s">
        <v>52</v>
      </c>
      <c r="B31" t="s">
        <v>34</v>
      </c>
      <c r="C31" t="str">
        <f t="shared" si="0"/>
        <v>Status - Drive</v>
      </c>
      <c r="D31" t="s">
        <v>33</v>
      </c>
      <c r="H31" t="s">
        <v>61</v>
      </c>
    </row>
    <row r="32" spans="1:8" x14ac:dyDescent="0.25">
      <c r="A32" t="s">
        <v>52</v>
      </c>
      <c r="B32" t="s">
        <v>36</v>
      </c>
      <c r="C32" t="str">
        <f t="shared" si="0"/>
        <v>Status - Valve</v>
      </c>
      <c r="D32" t="s">
        <v>33</v>
      </c>
      <c r="H32" s="16" t="s">
        <v>59</v>
      </c>
    </row>
    <row r="33" spans="1:8" x14ac:dyDescent="0.25">
      <c r="A33" t="s">
        <v>53</v>
      </c>
      <c r="B33" t="s">
        <v>54</v>
      </c>
      <c r="C33" t="str">
        <f t="shared" si="0"/>
        <v>Utilisation - Thermal</v>
      </c>
      <c r="D33" t="s">
        <v>13</v>
      </c>
      <c r="H33" t="s">
        <v>14</v>
      </c>
    </row>
    <row r="34" spans="1:8" x14ac:dyDescent="0.25">
      <c r="A34" t="s">
        <v>55</v>
      </c>
      <c r="C34" t="str">
        <f t="shared" si="0"/>
        <v>Valve Number</v>
      </c>
      <c r="D34" t="s">
        <v>39</v>
      </c>
    </row>
    <row r="35" spans="1:8" x14ac:dyDescent="0.25">
      <c r="A35" t="s">
        <v>56</v>
      </c>
      <c r="C35" t="str">
        <f t="shared" si="0"/>
        <v>Drawing IDs</v>
      </c>
      <c r="D35" t="s">
        <v>39</v>
      </c>
    </row>
    <row r="36" spans="1:8" x14ac:dyDescent="0.25">
      <c r="A36" t="s">
        <v>57</v>
      </c>
      <c r="C36" t="str">
        <f t="shared" si="0"/>
        <v>Drawing Reference</v>
      </c>
      <c r="D36" t="s">
        <v>39</v>
      </c>
    </row>
    <row r="37" spans="1:8" x14ac:dyDescent="0.25">
      <c r="A37" t="s">
        <v>72</v>
      </c>
      <c r="C37" t="str">
        <f t="shared" si="0"/>
        <v>Drift</v>
      </c>
      <c r="D37" t="s">
        <v>47</v>
      </c>
      <c r="F37" t="s">
        <v>82</v>
      </c>
      <c r="H37" t="s">
        <v>74</v>
      </c>
    </row>
    <row r="38" spans="1:8" x14ac:dyDescent="0.25">
      <c r="A38" t="s">
        <v>73</v>
      </c>
      <c r="C38" t="str">
        <f t="shared" si="0"/>
        <v>Pull Wire</v>
      </c>
      <c r="D38" t="s">
        <v>47</v>
      </c>
      <c r="F38" t="s">
        <v>83</v>
      </c>
      <c r="H38" t="s">
        <v>75</v>
      </c>
    </row>
    <row r="39" spans="1:8" x14ac:dyDescent="0.25">
      <c r="A39" t="s">
        <v>76</v>
      </c>
      <c r="C39" t="str">
        <f t="shared" si="0"/>
        <v>Weight</v>
      </c>
      <c r="D39" t="s">
        <v>13</v>
      </c>
      <c r="H39" t="s">
        <v>77</v>
      </c>
    </row>
    <row r="40" spans="1:8" x14ac:dyDescent="0.25">
      <c r="A40" t="s">
        <v>78</v>
      </c>
      <c r="C40" t="str">
        <f t="shared" si="0"/>
        <v>Enabled</v>
      </c>
      <c r="D40" t="s">
        <v>47</v>
      </c>
      <c r="H40" t="s">
        <v>79</v>
      </c>
    </row>
    <row r="41" spans="1:8" x14ac:dyDescent="0.25">
      <c r="A41" t="s">
        <v>81</v>
      </c>
      <c r="C41" t="str">
        <f t="shared" si="0"/>
        <v>Chute Status</v>
      </c>
      <c r="D41" t="s">
        <v>47</v>
      </c>
      <c r="H41" t="s">
        <v>80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Property_Names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ARDI Property Spreadsheet</dc:title>
  <dc:subject>ARDI Properties</dc:subject>
  <dc:creator>ARDI - Optrix Pty Ltd</dc:creator>
  <cp:keywords>ARDI Optrix</cp:keywords>
  <dc:description>Used To Import New Properties into ARDI</dc:description>
  <cp:lastModifiedBy>Steven Harding</cp:lastModifiedBy>
  <dcterms:created xsi:type="dcterms:W3CDTF">2017-01-17T22:17:42Z</dcterms:created>
  <dcterms:modified xsi:type="dcterms:W3CDTF">2017-05-03T05:56:24Z</dcterms:modified>
  <cp:category/>
</cp:coreProperties>
</file>