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23040" windowHeight="8220"/>
  </bookViews>
  <sheets>
    <sheet name="Sheet1" sheetId="1" r:id="rId1"/>
  </sheets>
  <definedNames>
    <definedName name="Relationship_Names">Sheet1!$A$3:$A$10000</definedName>
  </definedNames>
  <calcPr calcId="171027"/>
</workbook>
</file>

<file path=xl/calcChain.xml><?xml version="1.0" encoding="utf-8"?>
<calcChain xmlns="http://schemas.openxmlformats.org/spreadsheetml/2006/main">
  <c r="E30" i="1" l="1"/>
  <c r="E29" i="1" l="1"/>
  <c r="E28" i="1"/>
  <c r="E27" i="1"/>
  <c r="E26" i="1"/>
  <c r="E24" i="1" l="1"/>
  <c r="E21" i="1" l="1"/>
  <c r="E10" i="1" l="1"/>
  <c r="E25" i="1"/>
  <c r="E23" i="1"/>
  <c r="E22" i="1"/>
  <c r="E20" i="1"/>
  <c r="E19" i="1"/>
  <c r="E18" i="1"/>
  <c r="E17" i="1"/>
  <c r="E16" i="1"/>
  <c r="E15" i="1"/>
  <c r="E14" i="1"/>
  <c r="E13" i="1"/>
  <c r="E12" i="1"/>
  <c r="E11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<sst xmlns="http://schemas.openxmlformats.org/spreadsheetml/2006/main" count="118" uniqueCount="90">
  <si>
    <t>Relationship Definitions</t>
  </si>
  <si>
    <t>Name</t>
  </si>
  <si>
    <t>Type</t>
  </si>
  <si>
    <t>Downstream Name</t>
  </si>
  <si>
    <t>Upstream Name</t>
  </si>
  <si>
    <t>Example</t>
  </si>
  <si>
    <t>Location</t>
  </si>
  <si>
    <t>Hierarchy</t>
  </si>
  <si>
    <t>Contains</t>
  </si>
  <si>
    <t>Inside</t>
  </si>
  <si>
    <t>Physical</t>
  </si>
  <si>
    <t>Is Assigned To</t>
  </si>
  <si>
    <t>A Type Of</t>
  </si>
  <si>
    <t>Data</t>
  </si>
  <si>
    <t>Logical</t>
  </si>
  <si>
    <t>Fed To</t>
  </si>
  <si>
    <t>Taken From</t>
  </si>
  <si>
    <t>Control</t>
  </si>
  <si>
    <t>Controls</t>
  </si>
  <si>
    <t>Controled By</t>
  </si>
  <si>
    <t>Monitors</t>
  </si>
  <si>
    <t>Monitored By</t>
  </si>
  <si>
    <t>Clarified Water</t>
  </si>
  <si>
    <t>supplies water to</t>
  </si>
  <si>
    <t>supplied water from</t>
  </si>
  <si>
    <t>supplies air to</t>
  </si>
  <si>
    <t>supplied air from</t>
  </si>
  <si>
    <t>Suspended Coal Fines</t>
  </si>
  <si>
    <t>feeds coal fines to</t>
  </si>
  <si>
    <t>fed coal fines from</t>
  </si>
  <si>
    <t>Profile</t>
  </si>
  <si>
    <t>is before</t>
  </si>
  <si>
    <t>after</t>
  </si>
  <si>
    <t>sends concentrate to</t>
  </si>
  <si>
    <t>sent concentrate from</t>
  </si>
  <si>
    <t>sends tailings to</t>
  </si>
  <si>
    <t>sent tailings from</t>
  </si>
  <si>
    <t>AC Power</t>
  </si>
  <si>
    <t>powers</t>
  </si>
  <si>
    <t>powered by</t>
  </si>
  <si>
    <t>sends coal to</t>
  </si>
  <si>
    <t>sent coal from</t>
  </si>
  <si>
    <t>sends oversized tailings to</t>
  </si>
  <si>
    <t>sent oversized tailings from</t>
  </si>
  <si>
    <t>supplies rejected slurry to</t>
  </si>
  <si>
    <t>sent rejected slurry from</t>
  </si>
  <si>
    <t>passes slurry to</t>
  </si>
  <si>
    <t>given slurry from</t>
  </si>
  <si>
    <t>Blower Air</t>
  </si>
  <si>
    <t>passes small coal to</t>
  </si>
  <si>
    <t>given small coal from</t>
  </si>
  <si>
    <t>Instrument Air</t>
  </si>
  <si>
    <t>supplies instrument air to</t>
  </si>
  <si>
    <t>supplied instrument air from</t>
  </si>
  <si>
    <t>Drain Air</t>
  </si>
  <si>
    <t>drains to</t>
  </si>
  <si>
    <t>Startup Sequence</t>
  </si>
  <si>
    <t>starts up before</t>
  </si>
  <si>
    <t>started after</t>
  </si>
  <si>
    <t>Shutdown Sequence</t>
  </si>
  <si>
    <t>stops before</t>
  </si>
  <si>
    <t>stopped after</t>
  </si>
  <si>
    <t>passes product to</t>
  </si>
  <si>
    <t>given product from</t>
  </si>
  <si>
    <t>Fresh Water</t>
  </si>
  <si>
    <t>sends fresh water to</t>
  </si>
  <si>
    <t>sent fresh water from</t>
  </si>
  <si>
    <t>Concentrate (Product)</t>
  </si>
  <si>
    <t>Tailings (Product)</t>
  </si>
  <si>
    <t>Coal (Product)</t>
  </si>
  <si>
    <t>Tailings - Oversized (Product)</t>
  </si>
  <si>
    <t>Reject (Product)</t>
  </si>
  <si>
    <t>Unknown (Product)</t>
  </si>
  <si>
    <t>Small Coal (Product)</t>
  </si>
  <si>
    <t>Product (Product)</t>
  </si>
  <si>
    <t>Raw Coal (Product)</t>
  </si>
  <si>
    <t>passes raw coal to</t>
  </si>
  <si>
    <t>given raw coal from</t>
  </si>
  <si>
    <t>Coarse Coal (Product)</t>
  </si>
  <si>
    <t>passes coarse coal to</t>
  </si>
  <si>
    <t>passes coking coal to</t>
  </si>
  <si>
    <t>given coarse coal from</t>
  </si>
  <si>
    <t>given coaking coal from</t>
  </si>
  <si>
    <t>Coking Coal (Product)</t>
  </si>
  <si>
    <t>Vacuum Air</t>
  </si>
  <si>
    <t>provides vacuum pressure to</t>
  </si>
  <si>
    <t>given vacuum pressure from</t>
  </si>
  <si>
    <t>Fine Coal (Product)</t>
  </si>
  <si>
    <t>passes fine coal to</t>
  </si>
  <si>
    <t>given fine coal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</si>
</sst>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B4C6E7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3" xfId="0" applyFont="1" applyFill="1" applyBorder="1"/>
    <xf numFmtId="0" fontId="2" fillId="2" borderId="2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 vertical="top"/>
    </xf>
    <xf numFmtId="0" fontId="0" fillId="2" borderId="2" xfId="0" applyFill="1" applyBorder="1" applyAlignment="1">
      <alignment horizontal="right" vertical="top"/>
    </xf>
    <xf numFmtId="0" fontId="3" fillId="2" borderId="0" xfId="0" applyFont="1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4" width="18" customWidth="1"/>
    <col min="5" max="5" width="43.85546875" customWidth="1"/>
    <col min="6" max="6" width="8.85546875" customWidth="1"/>
    <col min="7" max="8" width="10.28515625" customWidth="1"/>
  </cols>
  <sheetData>
    <row r="1" spans="1:8" x14ac:dyDescent="0.25">
      <c r="A1" s="4" t="s">
        <v>0</v>
      </c>
      <c r="B1" s="1"/>
      <c r="C1" s="1"/>
      <c r="D1" s="1"/>
      <c r="E1" s="2"/>
      <c r="F1" s="6"/>
      <c r="G1" s="7"/>
      <c r="H1" s="7"/>
    </row>
    <row r="2" spans="1:8" ht="15" customHeight="1" x14ac:dyDescent="0.25">
      <c r="A2" s="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8"/>
      <c r="G2" s="7"/>
      <c r="H2" s="7"/>
    </row>
    <row r="3" spans="1:8" x14ac:dyDescent="0.25">
      <c r="A3" t="s">
        <v>6</v>
      </c>
      <c r="B3" t="s">
        <v>7</v>
      </c>
      <c r="C3" t="s">
        <v>8</v>
      </c>
      <c r="D3" t="s">
        <v>9</v>
      </c>
      <c r="E3" s="10" t="str">
        <f t="shared" ref="E3:E26" si="0">IF(A3&lt;&gt;"",CONCATENATE("Asset B is ",LOWER(D3)," Asset A, and A ",LOWER(C3)," B."),"")</f>
        <v>Asset B is inside Asset A, and A contains B.</v>
      </c>
    </row>
    <row r="4" spans="1:8" x14ac:dyDescent="0.25">
      <c r="A4" t="s">
        <v>2</v>
      </c>
      <c r="B4" t="s">
        <v>10</v>
      </c>
      <c r="C4" t="s">
        <v>11</v>
      </c>
      <c r="D4" t="s">
        <v>12</v>
      </c>
      <c r="E4" s="15" t="str">
        <f t="shared" si="0"/>
        <v>Asset B is a type of Asset A, and A is assigned to B.</v>
      </c>
    </row>
    <row r="5" spans="1:8" x14ac:dyDescent="0.25">
      <c r="A5" t="s">
        <v>13</v>
      </c>
      <c r="B5" t="s">
        <v>14</v>
      </c>
      <c r="C5" t="s">
        <v>15</v>
      </c>
      <c r="D5" t="s">
        <v>16</v>
      </c>
      <c r="E5" s="13" t="str">
        <f t="shared" si="0"/>
        <v>Asset B is taken from Asset A, and A fed to B.</v>
      </c>
    </row>
    <row r="6" spans="1:8" x14ac:dyDescent="0.25">
      <c r="A6" t="s">
        <v>17</v>
      </c>
      <c r="B6" t="s">
        <v>14</v>
      </c>
      <c r="C6" t="s">
        <v>18</v>
      </c>
      <c r="D6" t="s">
        <v>19</v>
      </c>
      <c r="E6" s="12" t="str">
        <f t="shared" si="0"/>
        <v>Asset B is controled by Asset A, and A controls B.</v>
      </c>
    </row>
    <row r="7" spans="1:8" x14ac:dyDescent="0.25">
      <c r="A7" t="s">
        <v>20</v>
      </c>
      <c r="B7" t="s">
        <v>10</v>
      </c>
      <c r="C7" t="s">
        <v>20</v>
      </c>
      <c r="D7" t="s">
        <v>21</v>
      </c>
      <c r="E7" s="16" t="str">
        <f t="shared" si="0"/>
        <v>Asset B is monitored by Asset A, and A monitors B.</v>
      </c>
    </row>
    <row r="8" spans="1:8" x14ac:dyDescent="0.25">
      <c r="A8" t="s">
        <v>22</v>
      </c>
      <c r="B8" t="s">
        <v>10</v>
      </c>
      <c r="C8" t="s">
        <v>23</v>
      </c>
      <c r="D8" t="s">
        <v>24</v>
      </c>
      <c r="E8" s="18" t="str">
        <f t="shared" si="0"/>
        <v>Asset B is supplied water from Asset A, and A supplies water to B.</v>
      </c>
    </row>
    <row r="9" spans="1:8" x14ac:dyDescent="0.25">
      <c r="A9" t="s">
        <v>54</v>
      </c>
      <c r="B9" t="s">
        <v>10</v>
      </c>
      <c r="C9" t="s">
        <v>55</v>
      </c>
      <c r="D9" t="s">
        <v>26</v>
      </c>
      <c r="E9" s="14" t="str">
        <f t="shared" si="0"/>
        <v>Asset B is supplied air from Asset A, and A drains to B.</v>
      </c>
    </row>
    <row r="10" spans="1:8" x14ac:dyDescent="0.25">
      <c r="A10" t="s">
        <v>48</v>
      </c>
      <c r="B10" t="s">
        <v>10</v>
      </c>
      <c r="C10" t="s">
        <v>25</v>
      </c>
      <c r="D10" t="s">
        <v>26</v>
      </c>
      <c r="E10" s="11" t="str">
        <f t="shared" ref="E10" si="1">IF(A10&lt;&gt;"",CONCATENATE("Asset B is ",LOWER(D10)," Asset A, and A ",LOWER(C10)," B."),"")</f>
        <v>Asset B is supplied air from Asset A, and A supplies air to B.</v>
      </c>
    </row>
    <row r="11" spans="1:8" x14ac:dyDescent="0.25">
      <c r="A11" t="s">
        <v>27</v>
      </c>
      <c r="B11" t="s">
        <v>10</v>
      </c>
      <c r="C11" t="s">
        <v>28</v>
      </c>
      <c r="D11" t="s">
        <v>29</v>
      </c>
      <c r="E11" t="str">
        <f t="shared" si="0"/>
        <v>Asset B is fed coal fines from Asset A, and A feeds coal fines to B.</v>
      </c>
    </row>
    <row r="12" spans="1:8" x14ac:dyDescent="0.25">
      <c r="A12" t="s">
        <v>30</v>
      </c>
      <c r="B12" t="s">
        <v>14</v>
      </c>
      <c r="C12" t="s">
        <v>31</v>
      </c>
      <c r="D12" t="s">
        <v>32</v>
      </c>
      <c r="E12" s="19" t="str">
        <f t="shared" si="0"/>
        <v>Asset B is after Asset A, and A is before B.</v>
      </c>
    </row>
    <row r="13" spans="1:8" x14ac:dyDescent="0.25">
      <c r="A13" t="s">
        <v>67</v>
      </c>
      <c r="B13" t="s">
        <v>10</v>
      </c>
      <c r="C13" t="s">
        <v>33</v>
      </c>
      <c r="D13" t="s">
        <v>34</v>
      </c>
      <c r="E13" s="20" t="str">
        <f t="shared" si="0"/>
        <v>Asset B is sent concentrate from Asset A, and A sends concentrate to B.</v>
      </c>
    </row>
    <row r="14" spans="1:8" x14ac:dyDescent="0.25">
      <c r="A14" t="s">
        <v>68</v>
      </c>
      <c r="B14" t="s">
        <v>10</v>
      </c>
      <c r="C14" t="s">
        <v>35</v>
      </c>
      <c r="D14" t="s">
        <v>36</v>
      </c>
      <c r="E14" s="20" t="str">
        <f t="shared" si="0"/>
        <v>Asset B is sent tailings from Asset A, and A sends tailings to B.</v>
      </c>
    </row>
    <row r="15" spans="1:8" x14ac:dyDescent="0.25">
      <c r="A15" t="s">
        <v>37</v>
      </c>
      <c r="B15" t="s">
        <v>10</v>
      </c>
      <c r="C15" t="s">
        <v>38</v>
      </c>
      <c r="D15" t="s">
        <v>39</v>
      </c>
      <c r="E15" s="20" t="str">
        <f t="shared" si="0"/>
        <v>Asset B is powered by Asset A, and A powers B.</v>
      </c>
    </row>
    <row r="16" spans="1:8" x14ac:dyDescent="0.25">
      <c r="A16" t="s">
        <v>69</v>
      </c>
      <c r="B16" t="s">
        <v>10</v>
      </c>
      <c r="C16" t="s">
        <v>40</v>
      </c>
      <c r="D16" t="s">
        <v>41</v>
      </c>
      <c r="E16" s="20" t="str">
        <f t="shared" si="0"/>
        <v>Asset B is sent coal from Asset A, and A sends coal to B.</v>
      </c>
    </row>
    <row r="17" spans="1:5" x14ac:dyDescent="0.25">
      <c r="A17" t="s">
        <v>70</v>
      </c>
      <c r="B17" t="s">
        <v>10</v>
      </c>
      <c r="C17" t="s">
        <v>42</v>
      </c>
      <c r="D17" t="s">
        <v>43</v>
      </c>
      <c r="E17" s="20" t="str">
        <f t="shared" si="0"/>
        <v>Asset B is sent oversized tailings from Asset A, and A sends oversized tailings to B.</v>
      </c>
    </row>
    <row r="18" spans="1:5" x14ac:dyDescent="0.25">
      <c r="A18" t="s">
        <v>71</v>
      </c>
      <c r="B18" t="s">
        <v>10</v>
      </c>
      <c r="C18" t="s">
        <v>44</v>
      </c>
      <c r="D18" t="s">
        <v>45</v>
      </c>
      <c r="E18" s="21" t="str">
        <f t="shared" si="0"/>
        <v>Asset B is sent rejected slurry from Asset A, and A supplies rejected slurry to B.</v>
      </c>
    </row>
    <row r="19" spans="1:5" x14ac:dyDescent="0.25">
      <c r="A19" t="s">
        <v>72</v>
      </c>
      <c r="B19" t="s">
        <v>10</v>
      </c>
      <c r="C19" t="s">
        <v>46</v>
      </c>
      <c r="D19" t="s">
        <v>47</v>
      </c>
      <c r="E19" s="20" t="str">
        <f t="shared" si="0"/>
        <v>Asset B is given slurry from Asset A, and A passes slurry to B.</v>
      </c>
    </row>
    <row r="20" spans="1:5" x14ac:dyDescent="0.25">
      <c r="A20" s="9" t="s">
        <v>73</v>
      </c>
      <c r="B20" s="9" t="s">
        <v>10</v>
      </c>
      <c r="C20" s="9" t="s">
        <v>49</v>
      </c>
      <c r="D20" s="9" t="s">
        <v>50</v>
      </c>
      <c r="E20" s="20" t="str">
        <f t="shared" si="0"/>
        <v>Asset B is given small coal from Asset A, and A passes small coal to B.</v>
      </c>
    </row>
    <row r="21" spans="1:5" x14ac:dyDescent="0.25">
      <c r="A21" s="9" t="s">
        <v>51</v>
      </c>
      <c r="B21" t="s">
        <v>10</v>
      </c>
      <c r="C21" s="9" t="s">
        <v>52</v>
      </c>
      <c r="D21" s="9" t="s">
        <v>53</v>
      </c>
      <c r="E21" s="20" t="str">
        <f t="shared" ref="E21" si="2">IF(A21&lt;&gt;"",CONCATENATE("Asset B is ",LOWER(D21)," Asset A, and A ",LOWER(C21)," B."),"")</f>
        <v>Asset B is supplied instrument air from Asset A, and A supplies instrument air to B.</v>
      </c>
    </row>
    <row r="22" spans="1:5" x14ac:dyDescent="0.25">
      <c r="A22" t="s">
        <v>56</v>
      </c>
      <c r="B22" t="s">
        <v>14</v>
      </c>
      <c r="C22" t="s">
        <v>57</v>
      </c>
      <c r="D22" t="s">
        <v>58</v>
      </c>
      <c r="E22" s="22" t="str">
        <f t="shared" si="0"/>
        <v>Asset B is started after Asset A, and A starts up before B.</v>
      </c>
    </row>
    <row r="23" spans="1:5" x14ac:dyDescent="0.25">
      <c r="A23" t="s">
        <v>59</v>
      </c>
      <c r="B23" t="s">
        <v>14</v>
      </c>
      <c r="C23" t="s">
        <v>60</v>
      </c>
      <c r="D23" t="s">
        <v>61</v>
      </c>
      <c r="E23" s="17" t="str">
        <f t="shared" si="0"/>
        <v>Asset B is stopped after Asset A, and A stops before B.</v>
      </c>
    </row>
    <row r="24" spans="1:5" x14ac:dyDescent="0.25">
      <c r="A24" s="9" t="s">
        <v>74</v>
      </c>
      <c r="B24" s="9" t="s">
        <v>10</v>
      </c>
      <c r="C24" s="9" t="s">
        <v>62</v>
      </c>
      <c r="D24" s="9" t="s">
        <v>63</v>
      </c>
      <c r="E24" s="20" t="str">
        <f t="shared" ref="E24" si="3">IF(A24&lt;&gt;"",CONCATENATE("Asset B is ",LOWER(D24)," Asset A, and A ",LOWER(C24)," B."),"")</f>
        <v>Asset B is given product from Asset A, and A passes product to B.</v>
      </c>
    </row>
    <row r="25" spans="1:5" x14ac:dyDescent="0.25">
      <c r="A25" t="s">
        <v>64</v>
      </c>
      <c r="B25" t="s">
        <v>10</v>
      </c>
      <c r="C25" t="s">
        <v>65</v>
      </c>
      <c r="D25" t="s">
        <v>66</v>
      </c>
      <c r="E25" s="24" t="str">
        <f t="shared" si="0"/>
        <v>Asset B is sent fresh water from Asset A, and A sends fresh water to B.</v>
      </c>
    </row>
    <row r="26" spans="1:5" x14ac:dyDescent="0.25">
      <c r="A26" s="9" t="s">
        <v>75</v>
      </c>
      <c r="B26" s="9" t="s">
        <v>10</v>
      </c>
      <c r="C26" s="9" t="s">
        <v>76</v>
      </c>
      <c r="D26" s="9" t="s">
        <v>77</v>
      </c>
      <c r="E26" s="20" t="str">
        <f t="shared" si="0"/>
        <v>Asset B is given raw coal from Asset A, and A passes raw coal to B.</v>
      </c>
    </row>
    <row r="27" spans="1:5" x14ac:dyDescent="0.25">
      <c r="A27" s="9" t="s">
        <v>78</v>
      </c>
      <c r="B27" s="9" t="s">
        <v>10</v>
      </c>
      <c r="C27" s="9" t="s">
        <v>79</v>
      </c>
      <c r="D27" s="9" t="s">
        <v>81</v>
      </c>
      <c r="E27" s="20" t="str">
        <f t="shared" ref="E27:E29" si="4">IF(A27&lt;&gt;"",CONCATENATE("Asset B is ",LOWER(D27)," Asset A, and A ",LOWER(C27)," B."),"")</f>
        <v>Asset B is given coarse coal from Asset A, and A passes coarse coal to B.</v>
      </c>
    </row>
    <row r="28" spans="1:5" x14ac:dyDescent="0.25">
      <c r="A28" s="9" t="s">
        <v>83</v>
      </c>
      <c r="B28" s="9" t="s">
        <v>10</v>
      </c>
      <c r="C28" s="9" t="s">
        <v>80</v>
      </c>
      <c r="D28" s="9" t="s">
        <v>82</v>
      </c>
      <c r="E28" s="20" t="str">
        <f t="shared" si="4"/>
        <v>Asset B is given coaking coal from Asset A, and A passes coking coal to B.</v>
      </c>
    </row>
    <row r="29" spans="1:5" x14ac:dyDescent="0.25">
      <c r="A29" s="9" t="s">
        <v>84</v>
      </c>
      <c r="B29" s="9" t="s">
        <v>10</v>
      </c>
      <c r="C29" s="9" t="s">
        <v>85</v>
      </c>
      <c r="D29" s="9" t="s">
        <v>86</v>
      </c>
      <c r="E29" s="23" t="str">
        <f t="shared" si="4"/>
        <v>Asset B is given vacuum pressure from Asset A, and A provides vacuum pressure to B.</v>
      </c>
    </row>
    <row r="30" spans="1:5" x14ac:dyDescent="0.25">
      <c r="A30" s="9" t="s">
        <v>87</v>
      </c>
      <c r="B30" s="9" t="s">
        <v>10</v>
      </c>
      <c r="C30" s="9" t="s">
        <v>88</v>
      </c>
      <c r="D30" s="9" t="s">
        <v>89</v>
      </c>
      <c r="E30" s="20" t="str">
        <f t="shared" ref="E30" si="5">IF(A30&lt;&gt;"",CONCATENATE("Asset B is ",LOWER(D30)," Asset A, and A ",LOWER(C30)," B."),"")</f>
        <v>Asset B is given fine coal from Asset A, and A passes fine coal to B.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Relationship_Names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Relationship Spreadsheet</dc:title>
  <dc:subject>ARDI Relationships</dc:subject>
  <dc:creator>ARDI - Optrix Pty Ltd</dc:creator>
  <cp:keywords>ARDI Optrix</cp:keywords>
  <dc:description>Used To Import New Relationships into ARDI</dc:description>
  <cp:lastModifiedBy>Steven Harding</cp:lastModifiedBy>
  <dcterms:created xsi:type="dcterms:W3CDTF">2017-01-17T22:17:42Z</dcterms:created>
  <dcterms:modified xsi:type="dcterms:W3CDTF">2017-05-05T02:55:27Z</dcterms:modified>
  <cp:category/>
</cp:coreProperties>
</file>